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8760" activeTab="0"/>
  </bookViews>
  <sheets>
    <sheet name="Лист2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<sst xmlns="http://schemas.openxmlformats.org/spreadsheetml/2006/main" count="108" uniqueCount="65">
  <si>
    <t xml:space="preserve">к решению Совета сельского поселения  </t>
  </si>
  <si>
    <t>РзПр</t>
  </si>
  <si>
    <t>Цс</t>
  </si>
  <si>
    <t>Вр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</si>
  <si>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</si>
  <si>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</si>
  <si>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</si>
  <si>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</si>
  <si>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</si>
  <si>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 xml:space="preserve">сельсовет муниципального района Аскинский   район </t>
  </si>
  <si>
    <t>Аскинский район Республики Башкортостан</t>
  </si>
  <si>
    <t>0100</t>
  </si>
  <si>
    <t>0102</t>
  </si>
  <si>
    <t>0104</t>
  </si>
  <si>
    <t>ОБЩЕГОСУДАРСТВЕННЫЕ ВОПРОСЫ</t>
  </si>
  <si>
    <t>Непрограммные расходы</t>
  </si>
  <si>
    <t>9900000</t>
  </si>
  <si>
    <t>9900203</t>
  </si>
  <si>
    <t>100</t>
  </si>
  <si>
    <t>9900204</t>
  </si>
  <si>
    <t>Аппараты органов государственной власти Республики Башкортостан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</si>
  <si>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</si>
  <si>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200</t>
  </si>
  <si>
    <t>800</t>
  </si>
  <si>
    <t>Иные бюджетные ассигнования</t>
  </si>
  <si>
    <t>0503</t>
  </si>
  <si>
    <t>0500</t>
  </si>
  <si>
    <t>0200</t>
  </si>
  <si>
    <t>Национальная оборона</t>
  </si>
  <si>
    <t>0013600</t>
  </si>
  <si>
    <t>Прочая закупка товаров, работ и услуг для государственных (муниципальных) нужд</t>
  </si>
  <si>
    <t>244</t>
  </si>
  <si>
    <t>Жилищно-коммунальное хозяйство</t>
  </si>
  <si>
    <t>Благоустройство</t>
  </si>
  <si>
    <t>6000200</t>
  </si>
  <si>
    <t>Осуществление первичного воинского учета на территориях , где отсутствуют военные комиссариаты,за счет федерального бюджета</t>
  </si>
  <si>
    <t>9905118</t>
  </si>
  <si>
    <t xml:space="preserve">Мутабашевский  сельсовет муниципального района </t>
  </si>
  <si>
    <t xml:space="preserve">            «О бюджете сельского поселения Мутабашевский</t>
  </si>
  <si>
    <t>Приложение №5</t>
  </si>
  <si>
    <t>Сумма</t>
  </si>
  <si>
    <t>2</t>
  </si>
  <si>
    <t>3</t>
  </si>
  <si>
    <t>4</t>
  </si>
  <si>
    <t>Наименовнаие</t>
  </si>
  <si>
    <t>(тыс.руб)</t>
  </si>
  <si>
    <t>Жилишно-коммунальное хозяйство</t>
  </si>
  <si>
    <t>0800000</t>
  </si>
  <si>
    <t>Национальная экономика</t>
  </si>
  <si>
    <t>0400</t>
  </si>
  <si>
    <t>Дорожное хозяйство (дорожные фонды)</t>
  </si>
  <si>
    <t>0409</t>
  </si>
  <si>
    <t>1000000</t>
  </si>
  <si>
    <t>Дорожное хозяйство</t>
  </si>
  <si>
    <t>1000315</t>
  </si>
  <si>
    <t>Республики Башкортостан на 2017 год</t>
  </si>
  <si>
    <t xml:space="preserve">          и на плановый период 2018-2019 годов»</t>
  </si>
  <si>
    <t xml:space="preserve"> Распределение бюджетных ассигнований Совета сельского поселения Мутабашевский сельсовет муниципального района Аскинский район Республики Башкортостан на 2017 год по разделам и  подразделам  целевых статей (муниципальным программам сельского поселения и непрограммным направлениям), группам видов расходов  классификации расходов бюджетов</t>
  </si>
  <si>
    <t>Муниципальная Программа «Поддержка дорожного хозяйства 2017-2019 год"</t>
  </si>
  <si>
    <t>Муниципальная Программа «Благоустройство сельского поселения на 2017-2019 годы"</t>
  </si>
  <si>
    <t>Другие вопросы в области жилищно-коммунального хозяйства</t>
  </si>
  <si>
    <t>0505</t>
  </si>
  <si>
    <t>Иные межбюджетные трансферты на финансирование мероприятий по благоустройству территорий населенных пунктов и осуществлению дорожной деятельности в границах сельских поселений</t>
  </si>
  <si>
    <t>080174040</t>
  </si>
  <si>
    <t>от  26 декабря 2016 года № 75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</si>
</sst>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_р_."/>
    <numFmt numFmtId="169" formatCode="#,##0.00_р_."/>
    <numFmt numFmtId="170" formatCode="0.0"/>
    <numFmt numFmtId="171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 vertical="center"/>
    </xf>
    <xf numFmtId="168" fontId="2" fillId="0" borderId="10" xfId="0" applyNumberFormat="1" applyFont="1" applyBorder="1" applyAlignment="1">
      <alignment horizontal="center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169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68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Fill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44">
      <selection activeCell="A11" sqref="A11:E11"/>
    </sheetView>
  </sheetViews>
  <sheetFormatPr defaultColWidth="9.00390625" defaultRowHeight="12.75"/>
  <cols>
    <col min="1" max="1" width="47.875" style="15" customWidth="1"/>
    <col min="2" max="2" width="7.875" style="3" customWidth="1"/>
    <col min="3" max="3" width="9.125" style="3" customWidth="1"/>
    <col min="4" max="4" width="8.25390625" style="3" customWidth="1"/>
    <col min="5" max="5" width="10.75390625" style="16" customWidth="1"/>
  </cols>
  <sheetData>
    <row r="1" spans="1:6" ht="12.75">
      <c r="A1" s="35" t="s">
        <v>39</v>
      </c>
      <c r="B1" s="35"/>
      <c r="C1" s="35"/>
      <c r="D1" s="35"/>
      <c r="E1" s="35"/>
      <c r="F1" s="1"/>
    </row>
    <row r="2" spans="1:6" ht="12.75">
      <c r="A2" s="35" t="s">
        <v>0</v>
      </c>
      <c r="B2" s="35"/>
      <c r="C2" s="35"/>
      <c r="D2" s="35"/>
      <c r="E2" s="35"/>
      <c r="F2" s="1"/>
    </row>
    <row r="3" spans="1:6" ht="12.75">
      <c r="A3" s="35" t="s">
        <v>37</v>
      </c>
      <c r="B3" s="35"/>
      <c r="C3" s="35"/>
      <c r="D3" s="35"/>
      <c r="E3" s="35"/>
      <c r="F3" s="1"/>
    </row>
    <row r="4" spans="1:6" ht="12.75">
      <c r="A4" s="35" t="s">
        <v>10</v>
      </c>
      <c r="B4" s="35"/>
      <c r="C4" s="35"/>
      <c r="D4" s="35"/>
      <c r="E4" s="35"/>
      <c r="F4" s="1"/>
    </row>
    <row r="5" spans="1:6" ht="12.75">
      <c r="A5" s="40" t="s">
        <v>64</v>
      </c>
      <c r="B5" s="40"/>
      <c r="C5" s="40"/>
      <c r="D5" s="40"/>
      <c r="E5" s="40"/>
      <c r="F5" s="1"/>
    </row>
    <row r="6" spans="1:6" ht="12.75">
      <c r="A6" s="35" t="s">
        <v>38</v>
      </c>
      <c r="B6" s="35"/>
      <c r="C6" s="35"/>
      <c r="D6" s="35"/>
      <c r="E6" s="35"/>
      <c r="F6" s="1"/>
    </row>
    <row r="7" spans="1:6" ht="12.75">
      <c r="A7" s="35" t="s">
        <v>9</v>
      </c>
      <c r="B7" s="35"/>
      <c r="C7" s="35"/>
      <c r="D7" s="35"/>
      <c r="E7" s="35"/>
      <c r="F7" s="1"/>
    </row>
    <row r="8" spans="1:6" ht="12.75">
      <c r="A8" s="35" t="s">
        <v>55</v>
      </c>
      <c r="B8" s="35"/>
      <c r="C8" s="35"/>
      <c r="D8" s="35"/>
      <c r="E8" s="35"/>
      <c r="F8" s="2"/>
    </row>
    <row r="9" spans="1:6" ht="12.75">
      <c r="A9" s="25"/>
      <c r="B9" s="39" t="s">
        <v>56</v>
      </c>
      <c r="C9" s="39"/>
      <c r="D9" s="39"/>
      <c r="E9" s="39"/>
      <c r="F9" s="2"/>
    </row>
    <row r="11" spans="1:5" ht="51" customHeight="1">
      <c r="A11" s="36" t="s">
        <v>57</v>
      </c>
      <c r="B11" s="36"/>
      <c r="C11" s="36"/>
      <c r="D11" s="36"/>
      <c r="E11" s="36"/>
    </row>
    <row r="12" spans="1:5" ht="12.75">
      <c r="A12" s="7"/>
      <c r="B12" s="8"/>
      <c r="C12" s="8"/>
      <c r="D12" s="8"/>
      <c r="E12" s="27" t="s">
        <v>45</v>
      </c>
    </row>
    <row r="13" spans="1:5" ht="23.25" customHeight="1">
      <c r="A13" s="26" t="s">
        <v>44</v>
      </c>
      <c r="B13" s="10" t="s">
        <v>1</v>
      </c>
      <c r="C13" s="10" t="s">
        <v>2</v>
      </c>
      <c r="D13" s="10" t="s">
        <v>3</v>
      </c>
      <c r="E13" s="4" t="s">
        <v>40</v>
      </c>
    </row>
    <row r="14" spans="1:5" s="17" customFormat="1" ht="13.5" customHeight="1">
      <c r="A14" s="29">
        <v>1</v>
      </c>
      <c r="B14" s="12" t="s">
        <v>41</v>
      </c>
      <c r="C14" s="12" t="s">
        <v>42</v>
      </c>
      <c r="D14" s="12" t="s">
        <v>43</v>
      </c>
      <c r="E14" s="12">
        <v>5</v>
      </c>
    </row>
    <row r="15" spans="1:5" ht="12.75">
      <c r="A15" s="11" t="s">
        <v>4</v>
      </c>
      <c r="B15" s="10"/>
      <c r="C15" s="10"/>
      <c r="D15" s="10"/>
      <c r="E15" s="4">
        <f>E16+E27+E38+E43</f>
        <v>1989.1000000000001</v>
      </c>
    </row>
    <row r="16" spans="1:5" s="6" customFormat="1" ht="19.5" customHeight="1">
      <c r="A16" s="11" t="s">
        <v>14</v>
      </c>
      <c r="B16" s="10" t="s">
        <v>11</v>
      </c>
      <c r="C16" s="10"/>
      <c r="D16" s="10"/>
      <c r="E16" s="4">
        <f>E17+E21</f>
        <v>1370.8000000000002</v>
      </c>
    </row>
    <row r="17" spans="1:5" s="6" customFormat="1" ht="45" customHeight="1">
      <c r="A17" s="11" t="s">
        <v>5</v>
      </c>
      <c r="B17" s="10" t="s">
        <v>12</v>
      </c>
      <c r="C17" s="10"/>
      <c r="D17" s="10"/>
      <c r="E17" s="4">
        <f>E20</f>
        <v>406.6</v>
      </c>
    </row>
    <row r="18" spans="1:5" ht="17.25" customHeight="1">
      <c r="A18" s="9" t="s">
        <v>15</v>
      </c>
      <c r="B18" s="12" t="s">
        <v>12</v>
      </c>
      <c r="C18" s="12" t="s">
        <v>16</v>
      </c>
      <c r="D18" s="12"/>
      <c r="E18" s="5">
        <f>E20</f>
        <v>406.6</v>
      </c>
    </row>
    <row r="19" spans="1:5" ht="20.25" customHeight="1">
      <c r="A19" s="9" t="s">
        <v>6</v>
      </c>
      <c r="B19" s="12" t="s">
        <v>12</v>
      </c>
      <c r="C19" s="12" t="s">
        <v>17</v>
      </c>
      <c r="D19" s="12"/>
      <c r="E19" s="5">
        <f>E20</f>
        <v>406.6</v>
      </c>
    </row>
    <row r="20" spans="1:5" ht="73.5" customHeight="1">
      <c r="A20" s="9" t="s">
        <v>7</v>
      </c>
      <c r="B20" s="12" t="s">
        <v>12</v>
      </c>
      <c r="C20" s="12" t="s">
        <v>17</v>
      </c>
      <c r="D20" s="12" t="s">
        <v>18</v>
      </c>
      <c r="E20" s="5">
        <v>406.6</v>
      </c>
    </row>
    <row r="21" spans="1:5" s="6" customFormat="1" ht="72.75" customHeight="1">
      <c r="A21" s="11" t="s">
        <v>21</v>
      </c>
      <c r="B21" s="10" t="s">
        <v>13</v>
      </c>
      <c r="C21" s="10"/>
      <c r="D21" s="10"/>
      <c r="E21" s="4">
        <f>E23</f>
        <v>964.2</v>
      </c>
    </row>
    <row r="22" spans="1:6" s="6" customFormat="1" ht="18" customHeight="1">
      <c r="A22" s="9" t="s">
        <v>15</v>
      </c>
      <c r="B22" s="12" t="s">
        <v>13</v>
      </c>
      <c r="C22" s="12" t="s">
        <v>16</v>
      </c>
      <c r="D22" s="12"/>
      <c r="E22" s="5">
        <f>E23</f>
        <v>964.2</v>
      </c>
      <c r="F22" s="28"/>
    </row>
    <row r="23" spans="1:5" ht="36" customHeight="1">
      <c r="A23" s="18" t="s">
        <v>20</v>
      </c>
      <c r="B23" s="12" t="s">
        <v>13</v>
      </c>
      <c r="C23" s="12" t="s">
        <v>19</v>
      </c>
      <c r="D23" s="12"/>
      <c r="E23" s="5">
        <f>E24+E25+E26</f>
        <v>964.2</v>
      </c>
    </row>
    <row r="24" spans="1:5" ht="74.25" customHeight="1">
      <c r="A24" s="9" t="s">
        <v>7</v>
      </c>
      <c r="B24" s="12" t="s">
        <v>13</v>
      </c>
      <c r="C24" s="12" t="s">
        <v>19</v>
      </c>
      <c r="D24" s="19" t="s">
        <v>18</v>
      </c>
      <c r="E24" s="5">
        <v>726</v>
      </c>
    </row>
    <row r="25" spans="1:5" ht="30.75" customHeight="1">
      <c r="A25" s="9" t="s">
        <v>8</v>
      </c>
      <c r="B25" s="12" t="s">
        <v>13</v>
      </c>
      <c r="C25" s="12" t="s">
        <v>19</v>
      </c>
      <c r="D25" s="12" t="s">
        <v>22</v>
      </c>
      <c r="E25" s="5">
        <v>230.5</v>
      </c>
    </row>
    <row r="26" spans="1:5" ht="23.25" customHeight="1">
      <c r="A26" s="9" t="s">
        <v>24</v>
      </c>
      <c r="B26" s="12" t="s">
        <v>13</v>
      </c>
      <c r="C26" s="12" t="s">
        <v>19</v>
      </c>
      <c r="D26" s="12" t="s">
        <v>23</v>
      </c>
      <c r="E26" s="5">
        <v>7.7</v>
      </c>
    </row>
    <row r="27" spans="1:5" ht="18.75" customHeight="1">
      <c r="A27" s="13" t="s">
        <v>28</v>
      </c>
      <c r="B27" s="10" t="s">
        <v>27</v>
      </c>
      <c r="C27" s="10"/>
      <c r="D27" s="10"/>
      <c r="E27" s="4">
        <f>E29</f>
        <v>58.1</v>
      </c>
    </row>
    <row r="28" spans="1:5" s="17" customFormat="1" ht="18.75" customHeight="1">
      <c r="A28" s="9" t="s">
        <v>15</v>
      </c>
      <c r="B28" s="12" t="s">
        <v>27</v>
      </c>
      <c r="C28" s="12" t="s">
        <v>16</v>
      </c>
      <c r="D28" s="12"/>
      <c r="E28" s="5">
        <f>E29</f>
        <v>58.1</v>
      </c>
    </row>
    <row r="29" spans="1:5" ht="42" customHeight="1">
      <c r="A29" s="14" t="s">
        <v>35</v>
      </c>
      <c r="B29" s="12" t="s">
        <v>27</v>
      </c>
      <c r="C29" s="12" t="s">
        <v>36</v>
      </c>
      <c r="D29" s="20"/>
      <c r="E29" s="5">
        <f>E30+E31</f>
        <v>58.1</v>
      </c>
    </row>
    <row r="30" spans="1:5" ht="81" customHeight="1">
      <c r="A30" s="9" t="s">
        <v>7</v>
      </c>
      <c r="B30" s="12" t="s">
        <v>27</v>
      </c>
      <c r="C30" s="12" t="s">
        <v>36</v>
      </c>
      <c r="D30" s="12" t="s">
        <v>18</v>
      </c>
      <c r="E30" s="5">
        <v>57.6</v>
      </c>
    </row>
    <row r="31" spans="1:5" ht="29.25" customHeight="1">
      <c r="A31" s="9" t="s">
        <v>8</v>
      </c>
      <c r="B31" s="12" t="s">
        <v>27</v>
      </c>
      <c r="C31" s="12" t="s">
        <v>36</v>
      </c>
      <c r="D31" s="12" t="s">
        <v>22</v>
      </c>
      <c r="E31" s="5">
        <v>0.5</v>
      </c>
    </row>
    <row r="32" spans="1:5" ht="12.75" customHeight="1" hidden="1">
      <c r="A32" s="18" t="s">
        <v>30</v>
      </c>
      <c r="B32" s="12" t="s">
        <v>27</v>
      </c>
      <c r="C32" s="21" t="s">
        <v>29</v>
      </c>
      <c r="D32" s="20" t="s">
        <v>31</v>
      </c>
      <c r="E32" s="4">
        <v>0.8</v>
      </c>
    </row>
    <row r="33" spans="1:5" ht="12.75" customHeight="1" hidden="1">
      <c r="A33" s="18" t="s">
        <v>32</v>
      </c>
      <c r="B33" s="12" t="s">
        <v>26</v>
      </c>
      <c r="C33" s="21"/>
      <c r="D33" s="20"/>
      <c r="E33" s="4">
        <v>435</v>
      </c>
    </row>
    <row r="34" spans="1:5" ht="12.75" customHeight="1" hidden="1">
      <c r="A34" s="18" t="s">
        <v>33</v>
      </c>
      <c r="B34" s="12" t="s">
        <v>25</v>
      </c>
      <c r="C34" s="22" t="s">
        <v>34</v>
      </c>
      <c r="D34" s="20" t="s">
        <v>31</v>
      </c>
      <c r="E34" s="5">
        <v>435</v>
      </c>
    </row>
    <row r="35" spans="1:5" ht="12.75" customHeight="1" hidden="1">
      <c r="A35" s="37"/>
      <c r="B35" s="12"/>
      <c r="C35" s="38"/>
      <c r="D35" s="38"/>
      <c r="E35" s="5"/>
    </row>
    <row r="36" spans="1:5" ht="12.75" customHeight="1" hidden="1">
      <c r="A36" s="37"/>
      <c r="B36" s="12"/>
      <c r="C36" s="38"/>
      <c r="D36" s="38"/>
      <c r="E36" s="5"/>
    </row>
    <row r="37" spans="1:5" ht="12.75" customHeight="1" hidden="1">
      <c r="A37" s="37"/>
      <c r="B37" s="12"/>
      <c r="C37" s="38"/>
      <c r="D37" s="38"/>
      <c r="E37" s="5"/>
    </row>
    <row r="38" spans="1:5" ht="12.75" customHeight="1">
      <c r="A38" s="30" t="s">
        <v>48</v>
      </c>
      <c r="B38" s="10" t="s">
        <v>49</v>
      </c>
      <c r="C38" s="23"/>
      <c r="D38" s="23"/>
      <c r="E38" s="4">
        <f>E39</f>
        <v>60.2</v>
      </c>
    </row>
    <row r="39" spans="1:5" ht="12.75" customHeight="1">
      <c r="A39" s="18" t="s">
        <v>50</v>
      </c>
      <c r="B39" s="12" t="s">
        <v>51</v>
      </c>
      <c r="C39" s="20"/>
      <c r="D39" s="20"/>
      <c r="E39" s="5">
        <f>E40</f>
        <v>60.2</v>
      </c>
    </row>
    <row r="40" spans="1:5" ht="24.75" customHeight="1">
      <c r="A40" s="31" t="s">
        <v>58</v>
      </c>
      <c r="B40" s="12" t="s">
        <v>51</v>
      </c>
      <c r="C40" s="20" t="s">
        <v>52</v>
      </c>
      <c r="D40" s="20"/>
      <c r="E40" s="5">
        <f>E41</f>
        <v>60.2</v>
      </c>
    </row>
    <row r="41" spans="1:5" ht="12.75" customHeight="1">
      <c r="A41" s="18" t="s">
        <v>53</v>
      </c>
      <c r="B41" s="12" t="s">
        <v>51</v>
      </c>
      <c r="C41" s="20" t="s">
        <v>54</v>
      </c>
      <c r="D41" s="20"/>
      <c r="E41" s="5">
        <f>E42</f>
        <v>60.2</v>
      </c>
    </row>
    <row r="42" spans="1:5" ht="12.75" customHeight="1">
      <c r="A42" s="18" t="s">
        <v>8</v>
      </c>
      <c r="B42" s="12" t="s">
        <v>51</v>
      </c>
      <c r="C42" s="20" t="s">
        <v>54</v>
      </c>
      <c r="D42" s="20" t="s">
        <v>22</v>
      </c>
      <c r="E42" s="5">
        <v>60.2</v>
      </c>
    </row>
    <row r="43" spans="1:5" s="6" customFormat="1" ht="18" customHeight="1">
      <c r="A43" s="11" t="s">
        <v>46</v>
      </c>
      <c r="B43" s="10" t="s">
        <v>26</v>
      </c>
      <c r="C43" s="23"/>
      <c r="D43" s="23"/>
      <c r="E43" s="4">
        <f>E44</f>
        <v>500</v>
      </c>
    </row>
    <row r="44" spans="1:5" s="6" customFormat="1" ht="30" customHeight="1">
      <c r="A44" s="32" t="s">
        <v>59</v>
      </c>
      <c r="B44" s="12" t="s">
        <v>25</v>
      </c>
      <c r="C44" s="12" t="s">
        <v>47</v>
      </c>
      <c r="D44" s="23"/>
      <c r="E44" s="5">
        <f>E45</f>
        <v>500</v>
      </c>
    </row>
    <row r="45" spans="1:5" ht="27.75" customHeight="1">
      <c r="A45" s="9" t="s">
        <v>60</v>
      </c>
      <c r="B45" s="12" t="s">
        <v>61</v>
      </c>
      <c r="C45" s="24"/>
      <c r="D45" s="20"/>
      <c r="E45" s="5">
        <f>E46</f>
        <v>500</v>
      </c>
    </row>
    <row r="46" spans="1:5" ht="54.75" customHeight="1">
      <c r="A46" s="9" t="s">
        <v>62</v>
      </c>
      <c r="B46" s="12" t="s">
        <v>61</v>
      </c>
      <c r="C46" s="20" t="s">
        <v>63</v>
      </c>
      <c r="D46" s="20"/>
      <c r="E46" s="5">
        <f>E47</f>
        <v>500</v>
      </c>
    </row>
    <row r="47" spans="1:5" ht="25.5">
      <c r="A47" s="18" t="s">
        <v>8</v>
      </c>
      <c r="B47" s="33" t="s">
        <v>61</v>
      </c>
      <c r="C47" s="33" t="s">
        <v>63</v>
      </c>
      <c r="D47" s="33" t="s">
        <v>22</v>
      </c>
      <c r="E47" s="34">
        <v>500</v>
      </c>
    </row>
  </sheetData>
  <sheetProtection/>
  <mergeCells count="13">
    <mergeCell ref="A11:E11"/>
    <mergeCell ref="A35:A37"/>
    <mergeCell ref="C35:C37"/>
    <mergeCell ref="D35:D37"/>
    <mergeCell ref="A6:E6"/>
    <mergeCell ref="A7:E7"/>
    <mergeCell ref="B9:E9"/>
    <mergeCell ref="A4:E4"/>
    <mergeCell ref="A8:E8"/>
    <mergeCell ref="A1:E1"/>
    <mergeCell ref="A2:E2"/>
    <mergeCell ref="A3:E3"/>
    <mergeCell ref="A5:E5"/>
  </mergeCells>
  <printOptions/>
  <pageMargins left="0.7874015748031497" right="0.3937007874015748" top="0.98425196850393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name4</dc:creator>
  <cp:keywords/>
  <dc:description/>
  <cp:lastModifiedBy>Мутабаш</cp:lastModifiedBy>
  <cp:lastPrinted>2015-12-25T08:33:02Z</cp:lastPrinted>
  <dcterms:created xsi:type="dcterms:W3CDTF">2013-11-28T08:44:11Z</dcterms:created>
  <dcterms:modified xsi:type="dcterms:W3CDTF">2016-12-20T10:31:29Z</dcterms:modified>
  <cp:category/>
  <cp:version/>
  <cp:contentType/>
  <cp:contentStatus/>
</cp:coreProperties>
</file>